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ropbox\ETEK Reference\ΕΚΛΟΓΕΣ\2026\"/>
    </mc:Choice>
  </mc:AlternateContent>
  <xr:revisionPtr revIDLastSave="0" documentId="8_{CF9B31C0-BFB0-49BE-8DAB-D9989033A07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definedNames>
    <definedName name="_xlnm.Print_Area" localSheetId="0">Sheet1!$A$1:$L$21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1" l="1"/>
  <c r="K12" i="1"/>
  <c r="K13" i="1"/>
  <c r="K14" i="1"/>
  <c r="K15" i="1"/>
  <c r="K16" i="1"/>
  <c r="K17" i="1"/>
  <c r="K18" i="1"/>
  <c r="K19" i="1"/>
  <c r="K20" i="1"/>
  <c r="K10" i="1"/>
  <c r="K21" i="1" s="1"/>
  <c r="I21" i="1"/>
  <c r="D21" i="1"/>
  <c r="G21" i="1"/>
  <c r="E21" i="1"/>
  <c r="L10" i="1"/>
  <c r="L11" i="1"/>
  <c r="L12" i="1"/>
  <c r="L13" i="1"/>
  <c r="L14" i="1"/>
  <c r="L15" i="1"/>
  <c r="L16" i="1"/>
  <c r="L17" i="1"/>
  <c r="L18" i="1"/>
  <c r="L19" i="1"/>
  <c r="L20" i="1"/>
  <c r="L9" i="1"/>
  <c r="K9" i="1"/>
  <c r="C21" i="1"/>
  <c r="J21" i="1"/>
  <c r="H21" i="1"/>
  <c r="F21" i="1"/>
  <c r="L21" i="1" l="1"/>
</calcChain>
</file>

<file path=xl/sharedStrings.xml><?xml version="1.0" encoding="utf-8"?>
<sst xmlns="http://schemas.openxmlformats.org/spreadsheetml/2006/main" count="34" uniqueCount="22">
  <si>
    <t>ΚΛΑΔΟΣ</t>
  </si>
  <si>
    <t>ΜΗΧΑΝΟΛΟΓΙΚΗ ΜΗΧΑΝΙΚΗ</t>
  </si>
  <si>
    <t xml:space="preserve">ΗΛΕΚΤΡΟΛΟΓΙΚΗ ΜΗΧΑΝΙΚΗ </t>
  </si>
  <si>
    <r>
      <t>ΑΡΧΙΤΕΚΤΟΝΙΚΗ</t>
    </r>
    <r>
      <rPr>
        <sz val="10"/>
        <rFont val="Arial Greek"/>
        <family val="2"/>
        <charset val="161"/>
      </rPr>
      <t xml:space="preserve"> ΠΕΡΙΛΑΜΒΑΝΟΜΕΝΗΣ
ΤΗΣ ΑΡΧΙΤΕΚΤΟΝΙΚΗΣ ΤΟΠΙΟΥ</t>
    </r>
  </si>
  <si>
    <r>
      <t xml:space="preserve">ΗΛΕΚΤΡΟΝΙΚΗ ΜΗΧΑΝΙΚΗ </t>
    </r>
    <r>
      <rPr>
        <sz val="10"/>
        <rFont val="Arial"/>
        <family val="2"/>
        <charset val="161"/>
      </rPr>
      <t>ΠΕΡΙΛΑΜΒΑΝΟΜΕΝΗΣ ΤΗΣ ΜΗΧΑΝΙΚΗΣ ΤΗΣ ΠΛΗΡΟΦΟΡΙΚΗΣ</t>
    </r>
  </si>
  <si>
    <r>
      <t xml:space="preserve">ΠΟΛΙΤΙΚΗΣ ΜΗΧΑΝΙΚΗΣ </t>
    </r>
    <r>
      <rPr>
        <sz val="10"/>
        <rFont val="Arial Greek"/>
        <charset val="161"/>
      </rPr>
      <t xml:space="preserve"> ΠΕΡΙΛΑΜΒΑΝΟΜΕΝΗΣ
ΤΗΣ ΜΗΧΑΝΙΚΗΣ ΤΟΠΙΟΥ</t>
    </r>
  </si>
  <si>
    <t>ΠΑΦΟΣ</t>
  </si>
  <si>
    <t>ΧΗΜΙΚΗ ΜΗΧΑΝΙΚΗ</t>
  </si>
  <si>
    <t xml:space="preserve">ΜΗΧΑΝΙΚΗ ΜΕΤΑΛΛΕΙΩΝ και ΕΦΗΡΜΟΣΜΕΝΗ ΓΕΩΛΟΓΙΑ </t>
  </si>
  <si>
    <t>ΜΗΧΑΝΙΚΗ ΠΕΡΙΒΑΛΛΟΝΤΟΣ</t>
  </si>
  <si>
    <t>ΛΕΥΚΩΣΙΑ</t>
  </si>
  <si>
    <t>ΛΕΜΕΣΟΣ</t>
  </si>
  <si>
    <t>ΛΑΡΝΑΚΑ</t>
  </si>
  <si>
    <t>Ε Κ Λ Ο Γ Ε Σ  2 0 2 6</t>
  </si>
  <si>
    <t>ΨΗΦΟΦΟΡΟΙ μέχρι τις 1:00 μμ</t>
  </si>
  <si>
    <t>ΑΓΡΟΝΟΜΙΚΗ - ΤΟΠΟΓΡΑΦΙΚΗ ΜΗΧΑΝΙΚΗ</t>
  </si>
  <si>
    <t>ΕΠΙΜΕΤΡΗΣΗ ΠΟΣΟΤΗΤΩΝ</t>
  </si>
  <si>
    <t>ΕΚΤΙΜΗΣΗ ΓΗΣ</t>
  </si>
  <si>
    <t>ΠΟΛΕΟΔΟΜΙΑ ΧΩΡΟΤΑΞΙΑ</t>
  </si>
  <si>
    <t>ΕΠΑΡΧΙΑ</t>
  </si>
  <si>
    <t>ΨΗΦΙΣΑΝ 1:00μμ
2023</t>
  </si>
  <si>
    <t>ΨΗΦΙΣΑΝ 1:00μμ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</si>
</sst>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 Greek"/>
      <charset val="161"/>
    </font>
    <font>
      <b/>
      <sz val="16"/>
      <name val="Arial Greek"/>
      <family val="2"/>
      <charset val="161"/>
    </font>
    <font>
      <b/>
      <sz val="12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family val="2"/>
      <charset val="161"/>
    </font>
    <font>
      <sz val="10"/>
      <name val="Arial Greek"/>
      <family val="2"/>
      <charset val="161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b/>
      <sz val="14"/>
      <name val="Arial Greek"/>
      <family val="2"/>
      <charset val="161"/>
    </font>
    <font>
      <b/>
      <sz val="12"/>
      <color rgb="FFFF0000"/>
      <name val="Arial Greek"/>
    </font>
    <font>
      <b/>
      <sz val="14"/>
      <name val="Arial Greek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6" fillId="0" borderId="0" xfId="0" applyFont="1" applyAlignment="1">
      <alignment horizontal="justify" vertical="top"/>
    </xf>
    <xf numFmtId="0" fontId="6" fillId="0" borderId="1" xfId="0" applyFont="1" applyBorder="1" applyAlignment="1">
      <alignment horizontal="justify" vertical="top"/>
    </xf>
    <xf numFmtId="0" fontId="9" fillId="0" borderId="0" xfId="0" applyFont="1" applyAlignment="1">
      <alignment vertical="top"/>
    </xf>
    <xf numFmtId="0" fontId="8" fillId="0" borderId="1" xfId="0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3" fontId="3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0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1435100</xdr:colOff>
      <xdr:row>3</xdr:row>
      <xdr:rowOff>158750</xdr:rowOff>
    </xdr:to>
    <xdr:pic>
      <xdr:nvPicPr>
        <xdr:cNvPr id="1026" name="Picture 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3675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L22"/>
  <sheetViews>
    <sheetView tabSelected="1" topLeftCell="C11" zoomScaleNormal="100" workbookViewId="0">
      <selection activeCell="L21" sqref="L21"/>
    </sheetView>
  </sheetViews>
  <sheetFormatPr defaultColWidth="9.19921875" defaultRowHeight="15"/>
  <cols>
    <col min="1" max="1" width="7.19921875" style="2" bestFit="1" customWidth="1"/>
    <col min="2" max="2" width="49.53125" style="2" bestFit="1" customWidth="1"/>
    <col min="3" max="10" width="15.46484375" style="2" customWidth="1"/>
    <col min="11" max="11" width="9.9296875" style="2" customWidth="1"/>
    <col min="12" max="12" width="9.53125" style="2" customWidth="1"/>
    <col min="13" max="16384" width="9.19921875" style="2"/>
  </cols>
  <sheetData>
    <row r="5" spans="1:12" ht="20.65">
      <c r="A5" s="17" t="s">
        <v>13</v>
      </c>
      <c r="B5" s="17"/>
    </row>
    <row r="6" spans="1:12" ht="20.65">
      <c r="A6" s="1" t="s">
        <v>14</v>
      </c>
      <c r="B6" s="1"/>
      <c r="C6" s="18" t="s">
        <v>19</v>
      </c>
      <c r="D6" s="18"/>
      <c r="E6" s="18"/>
      <c r="F6" s="18"/>
      <c r="G6" s="18"/>
      <c r="H6" s="18"/>
      <c r="I6" s="18"/>
      <c r="J6" s="18"/>
    </row>
    <row r="7" spans="1:12" ht="17.649999999999999">
      <c r="C7" s="13" t="s">
        <v>10</v>
      </c>
      <c r="D7" s="13" t="s">
        <v>10</v>
      </c>
      <c r="E7" s="13" t="s">
        <v>11</v>
      </c>
      <c r="F7" s="13" t="s">
        <v>11</v>
      </c>
      <c r="G7" s="13" t="s">
        <v>12</v>
      </c>
      <c r="H7" s="13" t="s">
        <v>12</v>
      </c>
      <c r="I7" s="13" t="s">
        <v>6</v>
      </c>
      <c r="J7" s="13" t="s">
        <v>6</v>
      </c>
    </row>
    <row r="8" spans="1:12" s="6" customFormat="1" ht="39.4">
      <c r="A8" s="4"/>
      <c r="B8" s="4" t="s">
        <v>0</v>
      </c>
      <c r="C8" s="5" t="s">
        <v>20</v>
      </c>
      <c r="D8" s="5" t="s">
        <v>21</v>
      </c>
      <c r="E8" s="5" t="s">
        <v>20</v>
      </c>
      <c r="F8" s="5" t="s">
        <v>21</v>
      </c>
      <c r="G8" s="5" t="s">
        <v>20</v>
      </c>
      <c r="H8" s="5" t="s">
        <v>21</v>
      </c>
      <c r="I8" s="5" t="s">
        <v>20</v>
      </c>
      <c r="J8" s="5" t="s">
        <v>21</v>
      </c>
      <c r="K8" s="5" t="s">
        <v>20</v>
      </c>
      <c r="L8" s="5" t="s">
        <v>21</v>
      </c>
    </row>
    <row r="9" spans="1:12" ht="34.5" customHeight="1">
      <c r="A9" s="3"/>
      <c r="B9" s="7" t="s">
        <v>3</v>
      </c>
      <c r="C9" s="14">
        <v>181</v>
      </c>
      <c r="D9" s="14">
        <v>212</v>
      </c>
      <c r="E9" s="14">
        <v>48</v>
      </c>
      <c r="F9" s="15">
        <v>54</v>
      </c>
      <c r="G9" s="15">
        <v>37</v>
      </c>
      <c r="H9" s="15">
        <v>47</v>
      </c>
      <c r="I9" s="15">
        <v>35</v>
      </c>
      <c r="J9" s="15">
        <v>24</v>
      </c>
      <c r="K9" s="16">
        <f>SUM(C9,E9,G9,I9)</f>
        <v>301</v>
      </c>
      <c r="L9" s="16">
        <f>SUM(D9,F9,H9,J9)</f>
        <v>337</v>
      </c>
    </row>
    <row r="10" spans="1:12" ht="34.5" customHeight="1">
      <c r="A10" s="3"/>
      <c r="B10" s="7" t="s">
        <v>5</v>
      </c>
      <c r="C10" s="14">
        <v>207</v>
      </c>
      <c r="D10" s="14">
        <v>211</v>
      </c>
      <c r="E10" s="14">
        <v>89</v>
      </c>
      <c r="F10" s="15">
        <v>50</v>
      </c>
      <c r="G10" s="15">
        <v>50</v>
      </c>
      <c r="H10" s="15">
        <v>45</v>
      </c>
      <c r="I10" s="15">
        <v>112</v>
      </c>
      <c r="J10" s="15">
        <v>77</v>
      </c>
      <c r="K10" s="16">
        <f>SUM(C10,E10,G10,I10)</f>
        <v>458</v>
      </c>
      <c r="L10" s="16">
        <f t="shared" ref="L10:L20" si="0">SUM(D10,F10,H10,J10)</f>
        <v>383</v>
      </c>
    </row>
    <row r="11" spans="1:12" ht="34.5" customHeight="1">
      <c r="A11" s="3"/>
      <c r="B11" s="8" t="s">
        <v>1</v>
      </c>
      <c r="C11" s="14">
        <v>111</v>
      </c>
      <c r="D11" s="14">
        <v>112</v>
      </c>
      <c r="E11" s="14">
        <v>21</v>
      </c>
      <c r="F11" s="15">
        <v>19</v>
      </c>
      <c r="G11" s="15">
        <v>13</v>
      </c>
      <c r="H11" s="15">
        <v>25</v>
      </c>
      <c r="I11" s="15">
        <v>12</v>
      </c>
      <c r="J11" s="15">
        <v>18</v>
      </c>
      <c r="K11" s="16">
        <f t="shared" ref="K11:K20" si="1">SUM(C11,E11,G11,I11)</f>
        <v>157</v>
      </c>
      <c r="L11" s="16">
        <f t="shared" si="0"/>
        <v>174</v>
      </c>
    </row>
    <row r="12" spans="1:12" ht="34.5" customHeight="1">
      <c r="A12" s="3"/>
      <c r="B12" s="7" t="s">
        <v>2</v>
      </c>
      <c r="C12" s="14">
        <v>91</v>
      </c>
      <c r="D12" s="14">
        <v>103</v>
      </c>
      <c r="E12" s="14">
        <v>26</v>
      </c>
      <c r="F12" s="15">
        <v>60</v>
      </c>
      <c r="G12" s="15">
        <v>39</v>
      </c>
      <c r="H12" s="15">
        <v>31</v>
      </c>
      <c r="I12" s="15">
        <v>19</v>
      </c>
      <c r="J12" s="15">
        <v>15</v>
      </c>
      <c r="K12" s="16">
        <f t="shared" si="1"/>
        <v>175</v>
      </c>
      <c r="L12" s="16">
        <f t="shared" si="0"/>
        <v>209</v>
      </c>
    </row>
    <row r="13" spans="1:12" ht="34.5" customHeight="1">
      <c r="A13" s="9"/>
      <c r="B13" s="10" t="s">
        <v>4</v>
      </c>
      <c r="C13" s="14">
        <v>54</v>
      </c>
      <c r="D13" s="14">
        <v>103</v>
      </c>
      <c r="E13" s="14">
        <v>6</v>
      </c>
      <c r="F13" s="15">
        <v>12</v>
      </c>
      <c r="G13" s="15">
        <v>6</v>
      </c>
      <c r="H13" s="15">
        <v>9</v>
      </c>
      <c r="I13" s="15">
        <v>5</v>
      </c>
      <c r="J13" s="15">
        <v>7</v>
      </c>
      <c r="K13" s="16">
        <f t="shared" si="1"/>
        <v>71</v>
      </c>
      <c r="L13" s="16">
        <f t="shared" si="0"/>
        <v>131</v>
      </c>
    </row>
    <row r="14" spans="1:12" ht="34.5" customHeight="1">
      <c r="A14" s="3"/>
      <c r="B14" s="11" t="s">
        <v>7</v>
      </c>
      <c r="C14" s="14">
        <v>4</v>
      </c>
      <c r="D14" s="14">
        <v>13</v>
      </c>
      <c r="E14" s="14">
        <v>0</v>
      </c>
      <c r="F14" s="15">
        <v>2</v>
      </c>
      <c r="G14" s="15">
        <v>0</v>
      </c>
      <c r="H14" s="15">
        <v>1</v>
      </c>
      <c r="I14" s="15">
        <v>0</v>
      </c>
      <c r="J14" s="15">
        <v>0</v>
      </c>
      <c r="K14" s="16">
        <f t="shared" si="1"/>
        <v>4</v>
      </c>
      <c r="L14" s="16">
        <f t="shared" si="0"/>
        <v>16</v>
      </c>
    </row>
    <row r="15" spans="1:12" ht="34.5" customHeight="1">
      <c r="A15" s="3"/>
      <c r="B15" s="11" t="s">
        <v>8</v>
      </c>
      <c r="C15" s="14">
        <v>35</v>
      </c>
      <c r="D15" s="14">
        <v>33</v>
      </c>
      <c r="E15" s="14">
        <v>5</v>
      </c>
      <c r="F15" s="15">
        <v>13</v>
      </c>
      <c r="G15" s="15">
        <v>9</v>
      </c>
      <c r="H15" s="15">
        <v>13</v>
      </c>
      <c r="I15" s="15">
        <v>4</v>
      </c>
      <c r="J15" s="15">
        <v>6</v>
      </c>
      <c r="K15" s="16">
        <f t="shared" si="1"/>
        <v>53</v>
      </c>
      <c r="L15" s="16">
        <f t="shared" si="0"/>
        <v>65</v>
      </c>
    </row>
    <row r="16" spans="1:12" ht="34.5" customHeight="1">
      <c r="A16" s="3"/>
      <c r="B16" s="11" t="s">
        <v>15</v>
      </c>
      <c r="C16" s="14">
        <v>3</v>
      </c>
      <c r="D16" s="14">
        <v>0</v>
      </c>
      <c r="E16" s="14">
        <v>1</v>
      </c>
      <c r="F16" s="15">
        <v>1</v>
      </c>
      <c r="G16" s="15">
        <v>2</v>
      </c>
      <c r="H16" s="15">
        <v>1</v>
      </c>
      <c r="I16" s="15">
        <v>0</v>
      </c>
      <c r="J16" s="15">
        <v>1</v>
      </c>
      <c r="K16" s="16">
        <f t="shared" si="1"/>
        <v>6</v>
      </c>
      <c r="L16" s="16">
        <f t="shared" si="0"/>
        <v>3</v>
      </c>
    </row>
    <row r="17" spans="1:12" ht="34.5" customHeight="1">
      <c r="A17" s="3"/>
      <c r="B17" s="11" t="s">
        <v>16</v>
      </c>
      <c r="C17" s="14">
        <v>13</v>
      </c>
      <c r="D17" s="14">
        <v>7</v>
      </c>
      <c r="E17" s="14">
        <v>1</v>
      </c>
      <c r="F17" s="15">
        <v>3</v>
      </c>
      <c r="G17" s="15">
        <v>1</v>
      </c>
      <c r="H17" s="15">
        <v>3</v>
      </c>
      <c r="I17" s="15">
        <v>1</v>
      </c>
      <c r="J17" s="15">
        <v>0</v>
      </c>
      <c r="K17" s="16">
        <f t="shared" si="1"/>
        <v>16</v>
      </c>
      <c r="L17" s="16">
        <f t="shared" si="0"/>
        <v>13</v>
      </c>
    </row>
    <row r="18" spans="1:12" ht="34.5" customHeight="1">
      <c r="A18" s="3"/>
      <c r="B18" s="11" t="s">
        <v>17</v>
      </c>
      <c r="C18" s="14">
        <v>0</v>
      </c>
      <c r="D18" s="14">
        <v>4</v>
      </c>
      <c r="E18" s="14">
        <v>0</v>
      </c>
      <c r="F18" s="15">
        <v>0</v>
      </c>
      <c r="G18" s="15">
        <v>0</v>
      </c>
      <c r="H18" s="15">
        <v>1</v>
      </c>
      <c r="I18" s="15">
        <v>0</v>
      </c>
      <c r="J18" s="15">
        <v>1</v>
      </c>
      <c r="K18" s="16">
        <f t="shared" si="1"/>
        <v>0</v>
      </c>
      <c r="L18" s="16">
        <f t="shared" si="0"/>
        <v>6</v>
      </c>
    </row>
    <row r="19" spans="1:12" ht="34.5" customHeight="1">
      <c r="A19" s="3"/>
      <c r="B19" s="11" t="s">
        <v>18</v>
      </c>
      <c r="C19" s="14">
        <v>8</v>
      </c>
      <c r="D19" s="14">
        <v>6</v>
      </c>
      <c r="E19" s="14">
        <v>7</v>
      </c>
      <c r="F19" s="15">
        <v>0</v>
      </c>
      <c r="G19" s="15">
        <v>1</v>
      </c>
      <c r="H19" s="15">
        <v>1</v>
      </c>
      <c r="I19" s="15">
        <v>2</v>
      </c>
      <c r="J19" s="15">
        <v>0</v>
      </c>
      <c r="K19" s="16">
        <f t="shared" si="1"/>
        <v>18</v>
      </c>
      <c r="L19" s="16">
        <f t="shared" si="0"/>
        <v>7</v>
      </c>
    </row>
    <row r="20" spans="1:12" ht="34.5" customHeight="1">
      <c r="A20" s="3"/>
      <c r="B20" s="11" t="s">
        <v>9</v>
      </c>
      <c r="C20" s="14">
        <v>0</v>
      </c>
      <c r="D20" s="14">
        <v>8</v>
      </c>
      <c r="E20" s="14">
        <v>0</v>
      </c>
      <c r="F20" s="15">
        <v>2</v>
      </c>
      <c r="G20" s="15">
        <v>0</v>
      </c>
      <c r="H20" s="15">
        <v>1</v>
      </c>
      <c r="I20" s="15">
        <v>0</v>
      </c>
      <c r="J20" s="15">
        <v>1</v>
      </c>
      <c r="K20" s="16">
        <f t="shared" si="1"/>
        <v>0</v>
      </c>
      <c r="L20" s="16">
        <f t="shared" si="0"/>
        <v>12</v>
      </c>
    </row>
    <row r="21" spans="1:12">
      <c r="C21" s="16">
        <f t="shared" ref="C21:L21" si="2">SUM(C9:C20)</f>
        <v>707</v>
      </c>
      <c r="D21" s="16">
        <f t="shared" si="2"/>
        <v>812</v>
      </c>
      <c r="E21" s="16">
        <f t="shared" si="2"/>
        <v>204</v>
      </c>
      <c r="F21" s="16">
        <f t="shared" si="2"/>
        <v>216</v>
      </c>
      <c r="G21" s="16">
        <f t="shared" si="2"/>
        <v>158</v>
      </c>
      <c r="H21" s="16">
        <f t="shared" si="2"/>
        <v>178</v>
      </c>
      <c r="I21" s="16">
        <f t="shared" si="2"/>
        <v>190</v>
      </c>
      <c r="J21" s="16">
        <f t="shared" si="2"/>
        <v>150</v>
      </c>
      <c r="K21" s="16">
        <f>SUM(K9:K20)</f>
        <v>1259</v>
      </c>
      <c r="L21" s="16">
        <f t="shared" si="2"/>
        <v>1356</v>
      </c>
    </row>
    <row r="22" spans="1:12">
      <c r="B22" s="12"/>
    </row>
  </sheetData>
  <mergeCells count="2">
    <mergeCell ref="A5:B5"/>
    <mergeCell ref="C6:J6"/>
  </mergeCells>
  <phoneticPr fontId="0" type="noConversion"/>
  <printOptions horizontalCentered="1"/>
  <pageMargins left="0" right="0" top="0.39370078740157483" bottom="0" header="0.51181102362204722" footer="0.51181102362204722"/>
  <pageSetup paperSize="9" scale="73" orientation="landscape" r:id="rId1"/>
  <headerFooter alignWithMargins="0">
    <oddFooter>&amp;R&amp;8&amp;F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ETEK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Varnavas Lambrou</dc:creator>
  <cp:lastModifiedBy>Christodoulos Hadjiodysseos</cp:lastModifiedBy>
  <cp:lastPrinted>2026-11-07T10:25:31Z</cp:lastPrinted>
  <dcterms:created xsi:type="dcterms:W3CDTF">1999-04-20T08:25:46Z</dcterms:created>
  <dcterms:modified xsi:type="dcterms:W3CDTF">2026-11-07T11:12:46Z</dcterms:modified>
</cp:coreProperties>
</file>